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 5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<sst xmlns="http://schemas.openxmlformats.org/spreadsheetml/2006/main" count="28" uniqueCount="25">
  <si>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к решению Совета депутатов Тарутинского сельсовета</t>
  </si>
  <si>
    <t>Наименование получателей и бюджетных средств</t>
  </si>
  <si>
    <t>Администрация Тарутинского сельсовета</t>
  </si>
  <si>
    <t>Субвенции бюджетам на осуществление первичного воинского учета на территориях, где отсутствуют военные комиссариаты</t>
  </si>
  <si>
    <t>Тарутинский сельский Совет депутатов</t>
  </si>
  <si>
    <t>ВСЕГО</t>
  </si>
  <si>
    <t>Сумма на 2013 руб.</t>
  </si>
  <si>
    <t>Сумма на 2014 руб.</t>
  </si>
  <si>
    <t>Прочие межбюджетные трансферты бюджетам поселений из бюджетов  муниципальных районов на содержание дорог</t>
  </si>
  <si>
    <t xml:space="preserve">Прочие межбюджетные трансферты бюджетам поселений из бюджетов районов  на реализацию мероприятий предусмотренных ведомственной целевой программой "Обеспечение пожарной безопасности Ачинского района на 2010-2012 годы" </t>
  </si>
  <si>
    <t xml:space="preserve">Прочие межбюджетные трансферты на организацию и проведение акарицидных обработок мест массового отдыха населения </t>
  </si>
  <si>
    <t>Приложение  8</t>
  </si>
  <si>
    <t>Приложение  5</t>
  </si>
  <si>
    <t>20.12.2012 г.</t>
  </si>
  <si>
    <t>№ 23-79Р</t>
  </si>
  <si>
    <t>Получатели субсидий, субвенций и иных межбюджетных трансфертов, выделенных бюджету Тарутинского сельсовета из краевого и районного бюджетов на реализацию краевых целевых програм и выполнение делегированных полномочий на 2013г. и плановый период 2014 - 2015 гг.</t>
  </si>
  <si>
    <t>Сумма на 2015 руб.</t>
  </si>
  <si>
    <t>Прочии межбюджетные трансферты на реализацию мероприятий, предусмотренных краевой целевой программой "Обеспечение пожарной безопасности территории Красноярского края"</t>
  </si>
  <si>
    <t>Прочии межбюджетные трансферты, передаваемые бюджетам поселений на реализацию ЗК "О наделении органов местного самоуправления гос. Полномочиями по составлению протоколов об административных правонарушениях"</t>
  </si>
  <si>
    <t>от 12.03.2013</t>
  </si>
  <si>
    <t>№ 24-89Р</t>
  </si>
  <si>
    <t>от 13.07.2013</t>
  </si>
  <si>
    <t>№ 27-101Р</t>
  </si>
  <si>
    <t xml:space="preserve">Субсидии на развитие и реализацию улично-дорожной сети городов и поселений муниципальных образований края </t>
  </si>
  <si>
    <t xml:space="preserve">Реализация проектов по боагоустройству территорий поселений, городских округов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</si>
</sst>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0.0"/>
    <numFmt numFmtId="166" formatCode="#,##0.0;\-#,##0.0;#,##0.0"/>
    <numFmt numFmtId="167" formatCode="#,##0.00;\-#,##0.00;#,##0.00"/>
    <numFmt numFmtId="168" formatCode="#,##0.00_ ;\-#,##0.00\ "/>
    <numFmt numFmtId="169" formatCode="#,##0.00;\-#,##0.00;\ "/>
    <numFmt numFmtId="170" formatCode="0;\-0;\ "/>
    <numFmt numFmtId="171" formatCode="0.0;\-0.0;\ 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000"/>
    <numFmt numFmtId="181" formatCode="#,##0.0"/>
    <numFmt numFmtId="182" formatCode="_-* #,##0.0_р_._-;\-* #,##0.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43" fontId="0" fillId="0" borderId="10" xfId="0" applyNumberFormat="1" applyBorder="1" applyAlignment="1">
      <alignment/>
    </xf>
    <xf numFmtId="43" fontId="20" fillId="0" borderId="10" xfId="59" applyFont="1" applyBorder="1" applyAlignment="1">
      <alignment/>
    </xf>
    <xf numFmtId="43" fontId="0" fillId="0" borderId="10" xfId="59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43" fontId="2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43" fontId="23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67" fontId="26" fillId="0" borderId="0" xfId="52" applyNumberFormat="1" applyFont="1" applyAlignment="1" applyProtection="1">
      <alignment horizontal="right" vertical="top"/>
      <protection locked="0"/>
    </xf>
    <xf numFmtId="14" fontId="24" fillId="0" borderId="0" xfId="0" applyNumberFormat="1" applyFont="1" applyAlignment="1">
      <alignment/>
    </xf>
    <xf numFmtId="167" fontId="27" fillId="0" borderId="0" xfId="52" applyNumberFormat="1" applyFont="1" applyFill="1" applyAlignment="1" applyProtection="1">
      <alignment horizontal="right" vertical="top"/>
      <protection locked="0"/>
    </xf>
    <xf numFmtId="17" fontId="24" fillId="0" borderId="0" xfId="0" applyNumberFormat="1" applyFont="1" applyAlignment="1">
      <alignment/>
    </xf>
    <xf numFmtId="167" fontId="25" fillId="0" borderId="0" xfId="52" applyNumberFormat="1" applyFont="1" applyFill="1" applyAlignment="1" applyProtection="1">
      <alignment horizontal="right" vertical="top"/>
      <protection locked="0"/>
    </xf>
    <xf numFmtId="167" fontId="26" fillId="0" borderId="0" xfId="52" applyNumberFormat="1" applyFont="1" applyAlignment="1" applyProtection="1">
      <alignment horizontal="right" vertical="top"/>
      <protection locked="0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3.125" style="0" customWidth="1"/>
    <col min="2" max="2" width="14.625" style="0" customWidth="1"/>
    <col min="3" max="3" width="15.375" style="0" customWidth="1"/>
    <col min="4" max="4" width="13.875" style="0" customWidth="1"/>
  </cols>
  <sheetData>
    <row r="1" spans="1:4" ht="12.75">
      <c r="A1" s="17"/>
      <c r="B1" s="18"/>
      <c r="C1" s="23" t="s">
        <v>12</v>
      </c>
      <c r="D1" s="23"/>
    </row>
    <row r="2" spans="1:4" ht="12.75">
      <c r="A2" s="24" t="s">
        <v>0</v>
      </c>
      <c r="B2" s="24"/>
      <c r="C2" s="24"/>
      <c r="D2" s="24"/>
    </row>
    <row r="3" spans="1:4" ht="12.75">
      <c r="A3" s="19"/>
      <c r="B3" s="18"/>
      <c r="C3" s="20" t="s">
        <v>21</v>
      </c>
      <c r="D3" s="21" t="s">
        <v>22</v>
      </c>
    </row>
    <row r="4" spans="1:4" ht="12.75">
      <c r="A4" s="17"/>
      <c r="B4" s="18"/>
      <c r="C4" s="23" t="s">
        <v>12</v>
      </c>
      <c r="D4" s="23"/>
    </row>
    <row r="5" spans="1:4" ht="12.75">
      <c r="A5" s="24" t="s">
        <v>0</v>
      </c>
      <c r="B5" s="24"/>
      <c r="C5" s="24"/>
      <c r="D5" s="24"/>
    </row>
    <row r="6" spans="1:4" ht="12.75">
      <c r="A6" s="19"/>
      <c r="B6" s="18"/>
      <c r="C6" s="20" t="s">
        <v>19</v>
      </c>
      <c r="D6" s="21" t="s">
        <v>20</v>
      </c>
    </row>
    <row r="7" spans="1:4" ht="12.75">
      <c r="A7" s="17"/>
      <c r="B7" s="18"/>
      <c r="C7" s="23" t="s">
        <v>11</v>
      </c>
      <c r="D7" s="23"/>
    </row>
    <row r="8" spans="1:4" ht="12.75">
      <c r="A8" s="24" t="s">
        <v>0</v>
      </c>
      <c r="B8" s="24"/>
      <c r="C8" s="24"/>
      <c r="D8" s="24"/>
    </row>
    <row r="9" spans="1:4" ht="12.75">
      <c r="A9" s="19"/>
      <c r="B9" s="20"/>
      <c r="C9" s="22" t="s">
        <v>13</v>
      </c>
      <c r="D9" s="21" t="s">
        <v>14</v>
      </c>
    </row>
    <row r="10" spans="1:4" ht="68.25" customHeight="1">
      <c r="A10" s="25" t="s">
        <v>15</v>
      </c>
      <c r="B10" s="25"/>
      <c r="C10" s="26"/>
      <c r="D10" s="26"/>
    </row>
    <row r="12" spans="1:4" ht="44.25" customHeight="1">
      <c r="A12" s="12" t="s">
        <v>1</v>
      </c>
      <c r="B12" s="12" t="s">
        <v>6</v>
      </c>
      <c r="C12" s="12" t="s">
        <v>7</v>
      </c>
      <c r="D12" s="12" t="s">
        <v>16</v>
      </c>
    </row>
    <row r="13" spans="1:4" ht="12.75">
      <c r="A13" s="1" t="s">
        <v>2</v>
      </c>
      <c r="B13" s="2">
        <f>B14+B15+B23+B24+B25+B26+B27+B28+B29</f>
        <v>3242889</v>
      </c>
      <c r="C13" s="2">
        <f>C14+C15+C23+C24+C25+C26+C27</f>
        <v>352354</v>
      </c>
      <c r="D13" s="2">
        <f>D14+D15+D23+D24+D25+D26</f>
        <v>352351</v>
      </c>
    </row>
    <row r="14" spans="1:4" ht="36">
      <c r="A14" s="3" t="s">
        <v>3</v>
      </c>
      <c r="B14" s="13">
        <v>225111</v>
      </c>
      <c r="C14" s="13">
        <v>230821</v>
      </c>
      <c r="D14" s="14">
        <v>230718</v>
      </c>
    </row>
    <row r="15" spans="1:4" ht="72">
      <c r="A15" s="3" t="s">
        <v>18</v>
      </c>
      <c r="B15" s="4">
        <v>7106</v>
      </c>
      <c r="C15" s="4">
        <v>8200</v>
      </c>
      <c r="D15" s="15">
        <v>8300</v>
      </c>
    </row>
    <row r="16" spans="1:4" ht="12.75" hidden="1">
      <c r="A16" s="3"/>
      <c r="B16" s="4">
        <f>SUM(C16:J16)</f>
        <v>0</v>
      </c>
      <c r="C16" s="4"/>
      <c r="D16" s="11"/>
    </row>
    <row r="17" spans="1:4" ht="12.75" hidden="1">
      <c r="A17" s="3"/>
      <c r="B17" s="4">
        <f>SUM(C17:J17)</f>
        <v>0</v>
      </c>
      <c r="C17" s="4"/>
      <c r="D17" s="11"/>
    </row>
    <row r="18" spans="1:4" ht="12.75" hidden="1">
      <c r="A18" s="3"/>
      <c r="B18" s="4">
        <f>SUM(C18:J18)</f>
        <v>0</v>
      </c>
      <c r="C18" s="4"/>
      <c r="D18" s="11"/>
    </row>
    <row r="19" spans="1:4" ht="12.75" hidden="1">
      <c r="A19" s="1" t="s">
        <v>4</v>
      </c>
      <c r="B19" s="5">
        <f>SUM(B20:B22)</f>
        <v>0</v>
      </c>
      <c r="C19" s="11"/>
      <c r="D19" s="11"/>
    </row>
    <row r="20" spans="1:4" ht="12.75" hidden="1">
      <c r="A20" s="1"/>
      <c r="B20" s="6">
        <f>SUM(C20:J20)</f>
        <v>0</v>
      </c>
      <c r="C20" s="11"/>
      <c r="D20" s="11"/>
    </row>
    <row r="21" spans="1:4" ht="12.75" hidden="1">
      <c r="A21" s="1"/>
      <c r="B21" s="6">
        <f>SUM(C21:J21)</f>
        <v>0</v>
      </c>
      <c r="C21" s="11"/>
      <c r="D21" s="11"/>
    </row>
    <row r="22" spans="1:4" ht="12.75" hidden="1">
      <c r="A22" s="1"/>
      <c r="B22" s="6">
        <f>SUM(C22:J22)</f>
        <v>0</v>
      </c>
      <c r="C22" s="11"/>
      <c r="D22" s="11"/>
    </row>
    <row r="23" spans="1:4" ht="78" customHeight="1">
      <c r="A23" s="16" t="s">
        <v>9</v>
      </c>
      <c r="B23" s="6">
        <v>5959</v>
      </c>
      <c r="C23" s="11"/>
      <c r="D23" s="11"/>
    </row>
    <row r="24" spans="1:4" ht="38.25">
      <c r="A24" s="16" t="s">
        <v>10</v>
      </c>
      <c r="B24" s="6">
        <v>113333</v>
      </c>
      <c r="C24" s="6">
        <v>113333</v>
      </c>
      <c r="D24" s="6">
        <v>113333</v>
      </c>
    </row>
    <row r="25" spans="1:4" ht="12.75" hidden="1">
      <c r="A25" s="16"/>
      <c r="B25" s="6"/>
      <c r="C25" s="11"/>
      <c r="D25" s="11"/>
    </row>
    <row r="26" spans="1:4" ht="38.25">
      <c r="A26" s="16" t="s">
        <v>8</v>
      </c>
      <c r="B26" s="6">
        <v>374500</v>
      </c>
      <c r="C26" s="11"/>
      <c r="D26" s="11"/>
    </row>
    <row r="27" spans="1:4" ht="63.75">
      <c r="A27" s="16" t="s">
        <v>17</v>
      </c>
      <c r="B27" s="6">
        <v>119180</v>
      </c>
      <c r="C27" s="11"/>
      <c r="D27" s="11"/>
    </row>
    <row r="28" spans="1:4" ht="38.25">
      <c r="A28" s="16" t="s">
        <v>23</v>
      </c>
      <c r="B28" s="6">
        <v>2000000</v>
      </c>
      <c r="C28" s="11"/>
      <c r="D28" s="11"/>
    </row>
    <row r="29" spans="1:4" ht="25.5">
      <c r="A29" s="16" t="s">
        <v>24</v>
      </c>
      <c r="B29" s="6">
        <v>397700</v>
      </c>
      <c r="C29" s="11"/>
      <c r="D29" s="11"/>
    </row>
    <row r="30" spans="1:4" ht="12.75">
      <c r="A30" s="7" t="s">
        <v>5</v>
      </c>
      <c r="B30" s="2">
        <f>B13</f>
        <v>3242889</v>
      </c>
      <c r="C30" s="2">
        <f>C13</f>
        <v>352354</v>
      </c>
      <c r="D30" s="2">
        <f>D13</f>
        <v>352351</v>
      </c>
    </row>
    <row r="31" spans="1:2" ht="12.75">
      <c r="A31" s="8"/>
      <c r="B31" s="9"/>
    </row>
    <row r="32" spans="1:2" ht="12.75">
      <c r="A32" s="8"/>
      <c r="B32" s="9"/>
    </row>
    <row r="33" spans="1:2" ht="12.75">
      <c r="A33" s="8"/>
      <c r="B33" s="9"/>
    </row>
    <row r="34" spans="1:2" ht="15">
      <c r="A34" s="10"/>
      <c r="B34" s="10"/>
    </row>
  </sheetData>
  <sheetProtection/>
  <mergeCells count="7">
    <mergeCell ref="C4:D4"/>
    <mergeCell ref="A5:D5"/>
    <mergeCell ref="A10:D10"/>
    <mergeCell ref="C7:D7"/>
    <mergeCell ref="A8:D8"/>
    <mergeCell ref="C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student-2</cp:lastModifiedBy>
  <cp:lastPrinted>2013-08-05T01:04:26Z</cp:lastPrinted>
  <dcterms:created xsi:type="dcterms:W3CDTF">2010-11-11T02:38:12Z</dcterms:created>
  <dcterms:modified xsi:type="dcterms:W3CDTF">2013-08-20T01:44:19Z</dcterms:modified>
  <cp:category/>
  <cp:version/>
  <cp:contentType/>
  <cp:contentStatus/>
</cp:coreProperties>
</file>