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<sst xmlns="http://schemas.openxmlformats.org/spreadsheetml/2006/main" count="33" uniqueCount="28">
  <si>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Приложение  5</t>
  </si>
  <si>
    <t>к решению Совета депутатов Тарутинского сельсовета</t>
  </si>
  <si>
    <t>От 29.09.2013</t>
  </si>
  <si>
    <t>№29-104р</t>
  </si>
  <si>
    <t>от 13.07.2013</t>
  </si>
  <si>
    <t>№ 27-101Р</t>
  </si>
  <si>
    <t>от 12.03.2013</t>
  </si>
  <si>
    <t>№ 24-89Р</t>
  </si>
  <si>
    <t>Приложение  8</t>
  </si>
  <si>
    <t>20.12.2012 г.</t>
  </si>
  <si>
    <t>№ 23-79Р</t>
  </si>
  <si>
    <t>Получатели субсидий, субвенций и иных межбюджетных трансфертов, выделенных бюджету Тарутинского сельсовета из краевого и районного бюджетов на реализацию краевых целевых програм и выполнение делегированных полномочий на 2013г. и плановый период 2014 - 2015 гг.</t>
  </si>
  <si>
    <t>Наименование получателей и бюджетных средств</t>
  </si>
  <si>
    <t>Сумма на 2013 руб.</t>
  </si>
  <si>
    <t>Сумма на 2014 руб.</t>
  </si>
  <si>
    <t>Сумма на 2015 руб.</t>
  </si>
  <si>
    <t>Администрация Тарутинского сельсовета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</si>
  <si>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</si>
  <si>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Прочии межбюджетные трансферты, передаваемые бюджетам поселений на реализацию ЗК "О наделении органов местного самоуправления гос. Полномочиями по составлению протоколов об административных правонарушениях"</t>
  </si>
  <si>
    <t>Тарутинский сельский Совет депутатов</t>
  </si>
  <si>
    <t xml:space="preserve">Прочие межбюджетные трансферты бюджетам поселений из бюджетов районов  на реализацию мероприятий предусмотренных ведомственной целевой программой "Обеспечение пожарной безопасности Ачинского района на 2010-2012 годы" </t>
  </si>
  <si>
    <t xml:space="preserve">Прочие межбюджетные трансферты на организацию и проведение акарицидных обработок мест массового отдыха населения </t>
  </si>
  <si>
    <t>Прочие межбюджетные трансферты бюджетам поселений из бюджетов  муниципальных районов на содержание дорог</t>
  </si>
  <si>
    <t>Прочии межбюджетные трансферты на реализацию мероприятий, предусмотренных краевой целевой программой "Обеспечение пожарной безопасности территории Красноярского края"</t>
  </si>
  <si>
    <t xml:space="preserve">Субсидии на развитие и реализацию улично-дорожной сети городов и поселений муниципальных образований края </t>
  </si>
  <si>
    <t xml:space="preserve">Реализация проектов по боагоустройству территорий поселений, городских округов </t>
  </si>
  <si>
    <t>ВСЕГО</t>
  </si>
  <si>
    <t>Софинансирование за счет средств местноо бюджета субсидии  бюджетам муниципальных образований края на реализацию мероприятий по благоустройству поселений городских округов и приобретение коммунальной техники для благоустройства территории в связи с достижением наилучших значений показателей по благоустройству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</si>
</sst>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mm/yy"/>
    <numFmt numFmtId="166" formatCode="_-* #,##0.00_р_._-;\-* #,##0.00_р_._-;_-* \-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14" fontId="3" fillId="0" borderId="0" xfId="0" applyNumberFormat="1" applyFont="1" applyAlignment="1">
      <alignment/>
    </xf>
    <xf numFmtId="164" fontId="6" fillId="0" borderId="0" xfId="52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6" fontId="9" fillId="0" borderId="10" xfId="59" applyFont="1" applyFill="1" applyBorder="1" applyAlignment="1" applyProtection="1">
      <alignment/>
      <protection/>
    </xf>
    <xf numFmtId="166" fontId="0" fillId="0" borderId="10" xfId="59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NumberFormat="1" applyFont="1" applyBorder="1" applyAlignment="1">
      <alignment horizontal="left" wrapText="1"/>
    </xf>
    <xf numFmtId="164" fontId="4" fillId="0" borderId="0" xfId="52" applyNumberFormat="1" applyFont="1" applyFill="1" applyBorder="1" applyAlignment="1" applyProtection="1">
      <alignment horizontal="right" vertical="top"/>
      <protection locked="0"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43.125" style="0" customWidth="1"/>
    <col min="2" max="2" width="14.50390625" style="0" customWidth="1"/>
    <col min="3" max="3" width="15.50390625" style="0" customWidth="1"/>
    <col min="4" max="4" width="13.875" style="0" customWidth="1"/>
  </cols>
  <sheetData>
    <row r="1" spans="1:4" ht="12.75">
      <c r="A1" s="1"/>
      <c r="B1" s="2"/>
      <c r="C1" s="25" t="s">
        <v>0</v>
      </c>
      <c r="D1" s="25"/>
    </row>
    <row r="2" spans="1:4" ht="12.75">
      <c r="A2" s="26" t="s">
        <v>1</v>
      </c>
      <c r="B2" s="26"/>
      <c r="C2" s="26"/>
      <c r="D2" s="26"/>
    </row>
    <row r="3" spans="1:4" ht="12.75">
      <c r="A3" s="1"/>
      <c r="B3" s="2"/>
      <c r="C3" s="4" t="s">
        <v>2</v>
      </c>
      <c r="D3" s="4" t="s">
        <v>3</v>
      </c>
    </row>
    <row r="4" spans="1:4" ht="12.75">
      <c r="A4" s="1"/>
      <c r="B4" s="2"/>
      <c r="C4" s="25" t="s">
        <v>0</v>
      </c>
      <c r="D4" s="25"/>
    </row>
    <row r="5" spans="1:4" ht="12.75">
      <c r="A5" s="26" t="s">
        <v>1</v>
      </c>
      <c r="B5" s="26"/>
      <c r="C5" s="26"/>
      <c r="D5" s="26"/>
    </row>
    <row r="6" spans="1:4" ht="12.75">
      <c r="A6" s="3"/>
      <c r="B6" s="2"/>
      <c r="C6" s="5" t="s">
        <v>4</v>
      </c>
      <c r="D6" s="6" t="s">
        <v>5</v>
      </c>
    </row>
    <row r="7" spans="1:4" ht="12.75">
      <c r="A7" s="1"/>
      <c r="B7" s="2"/>
      <c r="C7" s="25" t="s">
        <v>0</v>
      </c>
      <c r="D7" s="25"/>
    </row>
    <row r="8" spans="1:4" ht="12.75">
      <c r="A8" s="26" t="s">
        <v>1</v>
      </c>
      <c r="B8" s="26"/>
      <c r="C8" s="26"/>
      <c r="D8" s="26"/>
    </row>
    <row r="9" spans="1:4" ht="12.75">
      <c r="A9" s="3"/>
      <c r="B9" s="2"/>
      <c r="C9" s="5" t="s">
        <v>6</v>
      </c>
      <c r="D9" s="6" t="s">
        <v>7</v>
      </c>
    </row>
    <row r="10" spans="1:4" ht="12.75">
      <c r="A10" s="1"/>
      <c r="B10" s="2"/>
      <c r="C10" s="25" t="s">
        <v>8</v>
      </c>
      <c r="D10" s="25"/>
    </row>
    <row r="11" spans="1:4" ht="12.75">
      <c r="A11" s="26" t="s">
        <v>1</v>
      </c>
      <c r="B11" s="26"/>
      <c r="C11" s="26"/>
      <c r="D11" s="26"/>
    </row>
    <row r="12" spans="1:4" ht="12.75">
      <c r="A12" s="3"/>
      <c r="B12" s="5"/>
      <c r="C12" s="7" t="s">
        <v>9</v>
      </c>
      <c r="D12" s="6" t="s">
        <v>10</v>
      </c>
    </row>
    <row r="13" spans="1:4" ht="68.25" customHeight="1">
      <c r="A13" s="27" t="s">
        <v>11</v>
      </c>
      <c r="B13" s="27"/>
      <c r="C13" s="27"/>
      <c r="D13" s="27"/>
    </row>
    <row r="15" spans="1:4" ht="44.25" customHeight="1">
      <c r="A15" s="8" t="s">
        <v>12</v>
      </c>
      <c r="B15" s="8" t="s">
        <v>13</v>
      </c>
      <c r="C15" s="8" t="s">
        <v>14</v>
      </c>
      <c r="D15" s="8" t="s">
        <v>15</v>
      </c>
    </row>
    <row r="16" spans="1:4" ht="12.75">
      <c r="A16" s="9" t="s">
        <v>16</v>
      </c>
      <c r="B16" s="10">
        <f>B17+B18+B26+B27+B28+B29+B30+B31+B32+B33</f>
        <v>7081233</v>
      </c>
      <c r="C16" s="10">
        <f>C17+C18+C26+C27+C28+C29+C30</f>
        <v>352354</v>
      </c>
      <c r="D16" s="10">
        <f>D17+D18+D26+D27+D28+D29</f>
        <v>352351</v>
      </c>
    </row>
    <row r="17" spans="1:4" ht="33.75">
      <c r="A17" s="11" t="s">
        <v>17</v>
      </c>
      <c r="B17" s="12">
        <v>225111</v>
      </c>
      <c r="C17" s="12">
        <v>230821</v>
      </c>
      <c r="D17" s="13">
        <v>230718</v>
      </c>
    </row>
    <row r="18" spans="1:4" ht="57">
      <c r="A18" s="11" t="s">
        <v>18</v>
      </c>
      <c r="B18" s="14">
        <v>7106</v>
      </c>
      <c r="C18" s="14">
        <v>8200</v>
      </c>
      <c r="D18" s="15">
        <v>8300</v>
      </c>
    </row>
    <row r="19" spans="1:4" ht="12.75" hidden="1">
      <c r="A19" s="11"/>
      <c r="B19" s="14">
        <f>SUM(C19:J19)</f>
        <v>0</v>
      </c>
      <c r="C19" s="14"/>
      <c r="D19" s="16"/>
    </row>
    <row r="20" spans="1:4" ht="12.75" hidden="1">
      <c r="A20" s="11"/>
      <c r="B20" s="14">
        <f>SUM(C20:J20)</f>
        <v>0</v>
      </c>
      <c r="C20" s="14"/>
      <c r="D20" s="16"/>
    </row>
    <row r="21" spans="1:4" ht="12.75" hidden="1">
      <c r="A21" s="11"/>
      <c r="B21" s="14">
        <f>SUM(C21:J21)</f>
        <v>0</v>
      </c>
      <c r="C21" s="14"/>
      <c r="D21" s="16"/>
    </row>
    <row r="22" spans="1:4" ht="12.75" hidden="1">
      <c r="A22" s="9" t="s">
        <v>19</v>
      </c>
      <c r="B22" s="17">
        <f>SUM(B23:B25)</f>
        <v>0</v>
      </c>
      <c r="C22" s="16"/>
      <c r="D22" s="16"/>
    </row>
    <row r="23" spans="1:4" ht="12.75" hidden="1">
      <c r="A23" s="9"/>
      <c r="B23" s="18">
        <f>SUM(C23:J23)</f>
        <v>0</v>
      </c>
      <c r="C23" s="16"/>
      <c r="D23" s="16"/>
    </row>
    <row r="24" spans="1:4" ht="12.75" hidden="1">
      <c r="A24" s="9"/>
      <c r="B24" s="18">
        <f>SUM(C24:J24)</f>
        <v>0</v>
      </c>
      <c r="C24" s="16"/>
      <c r="D24" s="16"/>
    </row>
    <row r="25" spans="1:4" ht="12.75" hidden="1">
      <c r="A25" s="9"/>
      <c r="B25" s="18">
        <f>SUM(C25:J25)</f>
        <v>0</v>
      </c>
      <c r="C25" s="16"/>
      <c r="D25" s="16"/>
    </row>
    <row r="26" spans="1:4" ht="78" customHeight="1">
      <c r="A26" s="19" t="s">
        <v>20</v>
      </c>
      <c r="B26" s="18">
        <v>5959</v>
      </c>
      <c r="C26" s="16"/>
      <c r="D26" s="16"/>
    </row>
    <row r="27" spans="1:4" ht="39">
      <c r="A27" s="19" t="s">
        <v>21</v>
      </c>
      <c r="B27" s="18">
        <v>113333</v>
      </c>
      <c r="C27" s="18">
        <v>113333</v>
      </c>
      <c r="D27" s="18">
        <v>113333</v>
      </c>
    </row>
    <row r="28" spans="1:4" ht="12.75" hidden="1">
      <c r="A28" s="19"/>
      <c r="B28" s="18"/>
      <c r="C28" s="16"/>
      <c r="D28" s="16"/>
    </row>
    <row r="29" spans="1:4" ht="39">
      <c r="A29" s="19" t="s">
        <v>22</v>
      </c>
      <c r="B29" s="18">
        <v>374500</v>
      </c>
      <c r="C29" s="16"/>
      <c r="D29" s="16"/>
    </row>
    <row r="30" spans="1:4" ht="66">
      <c r="A30" s="19" t="s">
        <v>23</v>
      </c>
      <c r="B30" s="18">
        <v>119180</v>
      </c>
      <c r="C30" s="16"/>
      <c r="D30" s="16"/>
    </row>
    <row r="31" spans="1:4" ht="39">
      <c r="A31" s="19" t="s">
        <v>24</v>
      </c>
      <c r="B31" s="18">
        <v>1838344</v>
      </c>
      <c r="C31" s="16"/>
      <c r="D31" s="16"/>
    </row>
    <row r="32" spans="1:4" ht="26.25">
      <c r="A32" s="19" t="s">
        <v>25</v>
      </c>
      <c r="B32" s="18">
        <v>397700</v>
      </c>
      <c r="C32" s="16"/>
      <c r="D32" s="16"/>
    </row>
    <row r="33" spans="1:4" ht="104.25" customHeight="1">
      <c r="A33" s="24" t="s">
        <v>27</v>
      </c>
      <c r="B33" s="18">
        <v>4000000</v>
      </c>
      <c r="C33" s="16"/>
      <c r="D33" s="16"/>
    </row>
    <row r="34" spans="1:4" ht="12.75">
      <c r="A34" s="20" t="s">
        <v>26</v>
      </c>
      <c r="B34" s="10">
        <f>B16</f>
        <v>7081233</v>
      </c>
      <c r="C34" s="10">
        <f>C16</f>
        <v>352354</v>
      </c>
      <c r="D34" s="10">
        <f>D16</f>
        <v>352351</v>
      </c>
    </row>
    <row r="35" spans="1:2" ht="12.75">
      <c r="A35" s="21"/>
      <c r="B35" s="22"/>
    </row>
    <row r="36" spans="1:2" ht="12.75">
      <c r="A36" s="21"/>
      <c r="B36" s="22"/>
    </row>
    <row r="37" spans="1:2" ht="12.75">
      <c r="A37" s="21"/>
      <c r="B37" s="22"/>
    </row>
    <row r="38" spans="1:2" ht="15">
      <c r="A38" s="23"/>
      <c r="B38" s="23"/>
    </row>
  </sheetData>
  <sheetProtection selectLockedCells="1" selectUnlockedCells="1"/>
  <mergeCells count="9">
    <mergeCell ref="C10:D10"/>
    <mergeCell ref="A11:D11"/>
    <mergeCell ref="A13:D13"/>
    <mergeCell ref="C1:D1"/>
    <mergeCell ref="A2:D2"/>
    <mergeCell ref="C4:D4"/>
    <mergeCell ref="A5:D5"/>
    <mergeCell ref="C7:D7"/>
    <mergeCell ref="A8:D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student-2</cp:lastModifiedBy>
  <cp:lastPrinted>2013-09-30T02:44:46Z</cp:lastPrinted>
  <dcterms:modified xsi:type="dcterms:W3CDTF">2013-11-20T03:39:52Z</dcterms:modified>
  <cp:category/>
  <cp:version/>
  <cp:contentType/>
  <cp:contentStatus/>
</cp:coreProperties>
</file>