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ИМБТ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<sst xmlns="http://schemas.openxmlformats.org/spreadsheetml/2006/main" count="31" uniqueCount="29">
  <si>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Процент исполнения</t>
  </si>
  <si>
    <t>(руб.)</t>
  </si>
  <si>
    <t>№ строки</t>
  </si>
  <si>
    <t>Код ведомства</t>
  </si>
  <si>
    <t>Наименование главных распорядителей и наименование показателей бюджетной классификации</t>
  </si>
  <si>
    <t>Раздел-подраздел</t>
  </si>
  <si>
    <t>Целевая статья</t>
  </si>
  <si>
    <t>Вид расходов</t>
  </si>
  <si>
    <t>Бюджетная роспись с учетом изменений</t>
  </si>
  <si>
    <t>Администрация Тарутинского сельсовета, всего</t>
  </si>
  <si>
    <t>822</t>
  </si>
  <si>
    <t>1104</t>
  </si>
  <si>
    <t/>
  </si>
  <si>
    <t>Иные межбюджетные трансферты бюджетам муниципальных районов из бюджетов поселений на осуществление части полномочий по обеспечению деятельности органов местного самоуправления  на оплату  расходов средств массовой информации для опубликования муниципальны</t>
  </si>
  <si>
    <t>5210611</t>
  </si>
  <si>
    <t>ВСЕГО</t>
  </si>
  <si>
    <t>от 28.03.2011  № 35 -П</t>
  </si>
  <si>
    <t>Утверждено решением о бюджете</t>
  </si>
  <si>
    <t>к решению Тарутинского Совета депутатов</t>
  </si>
  <si>
    <t>Приложение 6</t>
  </si>
  <si>
    <t>Приложение 9</t>
  </si>
  <si>
    <t>от 20.12.2012 г. № 23-79Р</t>
  </si>
  <si>
    <t>Иные межбюджетные трансферты, переданные Тарутинским сельсоветом  в муниципальный район на выполнение части полномочий за 2013 году</t>
  </si>
  <si>
    <t xml:space="preserve">Исполнено за 2013 </t>
  </si>
  <si>
    <t xml:space="preserve">Иные межбюджетные трансферты бюджетам муниципальных районов из бюджетов поселений на осуществление части полномочий по решению вопросов органов местного самоуправления в соответствии с заключенными соглашениями (переданные единицы муниципальных служащих) </t>
  </si>
  <si>
    <t>374540</t>
  </si>
  <si>
    <t xml:space="preserve">Иные межбюджетные трансферты бюджетам муниципальных районов из бюджетов поселений на осуществление части полномочий по решению вопросов по организации в границах поселений тепло,- водоснабжения населения и водоотведения </t>
  </si>
  <si>
    <t xml:space="preserve">Реализация неотложных мероприятий по повышению эксплуатационной надежности объектов жизнеобеспечения муниципальных образований </t>
  </si>
  <si>
    <t>от 17.04.2014г. №37-123 Р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</si>
</sst>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000"/>
    <numFmt numFmtId="173" formatCode="#,##0.0"/>
    <numFmt numFmtId="174" formatCode="_-* #,##0.0_р_._-;\-* #,##0.0_р_._-;_-* &quot;-&quot;??_р_._-;_-@_-"/>
    <numFmt numFmtId="175" formatCode="#,##0.00;\-#,##0.00;\ "/>
    <numFmt numFmtId="176" formatCode="0;\-0;\ "/>
    <numFmt numFmtId="177" formatCode="0.0;\-0.0;\ "/>
    <numFmt numFmtId="178" formatCode="#,##0.00;\-#,##0.00;#,##0.00"/>
  </numFmts>
  <fonts count="22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5" fontId="21" fillId="0" borderId="10" xfId="0" applyNumberFormat="1" applyFont="1" applyBorder="1" applyAlignment="1">
      <alignment horizontal="center" vertical="center" wrapText="1"/>
    </xf>
    <xf numFmtId="177" fontId="21" fillId="0" borderId="10" xfId="0" applyNumberFormat="1" applyFont="1" applyBorder="1" applyAlignment="1">
      <alignment vertical="top"/>
    </xf>
    <xf numFmtId="0" fontId="0" fillId="0" borderId="0" xfId="0" applyAlignment="1">
      <alignment vertical="top"/>
    </xf>
    <xf numFmtId="49" fontId="0" fillId="0" borderId="0" xfId="0" applyNumberFormat="1" applyFont="1" applyAlignment="1">
      <alignment vertical="top"/>
    </xf>
    <xf numFmtId="0" fontId="0" fillId="0" borderId="10" xfId="0" applyNumberFormat="1" applyFont="1" applyBorder="1" applyAlignment="1">
      <alignment vertical="top" wrapText="1"/>
    </xf>
    <xf numFmtId="49" fontId="0" fillId="0" borderId="10" xfId="0" applyNumberFormat="1" applyFont="1" applyBorder="1" applyAlignment="1">
      <alignment vertical="top"/>
    </xf>
    <xf numFmtId="175" fontId="0" fillId="0" borderId="10" xfId="0" applyNumberFormat="1" applyFont="1" applyBorder="1" applyAlignment="1">
      <alignment vertical="top"/>
    </xf>
    <xf numFmtId="177" fontId="0" fillId="0" borderId="10" xfId="0" applyNumberFormat="1" applyFont="1" applyBorder="1" applyAlignment="1">
      <alignment vertical="top"/>
    </xf>
    <xf numFmtId="0" fontId="21" fillId="0" borderId="10" xfId="0" applyNumberFormat="1" applyFont="1" applyFill="1" applyBorder="1" applyAlignment="1">
      <alignment vertical="top" wrapText="1"/>
    </xf>
    <xf numFmtId="0" fontId="21" fillId="0" borderId="10" xfId="0" applyFont="1" applyBorder="1" applyAlignment="1">
      <alignment/>
    </xf>
    <xf numFmtId="175" fontId="21" fillId="0" borderId="1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9" fillId="0" borderId="0" xfId="0" applyFont="1" applyAlignment="1">
      <alignment horizontal="center"/>
    </xf>
    <xf numFmtId="49" fontId="21" fillId="0" borderId="0" xfId="0" applyNumberFormat="1" applyFont="1" applyAlignment="1">
      <alignment/>
    </xf>
    <xf numFmtId="0" fontId="0" fillId="0" borderId="0" xfId="0" applyNumberFormat="1" applyAlignment="1">
      <alignment vertical="top" wrapText="1"/>
    </xf>
    <xf numFmtId="49" fontId="0" fillId="0" borderId="10" xfId="0" applyNumberFormat="1" applyBorder="1" applyAlignment="1">
      <alignment vertical="top"/>
    </xf>
    <xf numFmtId="0" fontId="20" fillId="0" borderId="0" xfId="0" applyFont="1" applyFill="1" applyAlignment="1">
      <alignment horizontal="right"/>
    </xf>
    <xf numFmtId="0" fontId="19" fillId="0" borderId="0" xfId="0" applyFon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1" fillId="0" borderId="0" xfId="0" applyFont="1" applyFill="1" applyAlignment="1">
      <alignment horizontal="center" wrapText="1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22"/>
  <sheetViews>
    <sheetView tabSelected="1" zoomScalePageLayoutView="0" workbookViewId="0" topLeftCell="C1">
      <selection activeCell="A10" sqref="A10:J10"/>
    </sheetView>
  </sheetViews>
  <sheetFormatPr defaultColWidth="9.00390625" defaultRowHeight="12.75"/>
  <cols>
    <col min="1" max="1" width="4.125" style="0" hidden="1" customWidth="1"/>
    <col min="2" max="2" width="4.875" style="0" hidden="1" customWidth="1"/>
    <col min="3" max="3" width="54.625" style="0" customWidth="1"/>
    <col min="4" max="4" width="6.375" style="0" hidden="1" customWidth="1"/>
    <col min="5" max="5" width="8.125" style="0" hidden="1" customWidth="1"/>
    <col min="6" max="6" width="4.25390625" style="0" hidden="1" customWidth="1"/>
    <col min="7" max="7" width="13.00390625" style="0" customWidth="1"/>
    <col min="8" max="8" width="12.75390625" style="0" customWidth="1"/>
    <col min="9" max="9" width="13.75390625" style="0" customWidth="1"/>
    <col min="10" max="10" width="5.875" style="0" customWidth="1"/>
  </cols>
  <sheetData>
    <row r="1" spans="9:10" ht="15.75">
      <c r="I1" s="24" t="s">
        <v>19</v>
      </c>
      <c r="J1" s="24"/>
    </row>
    <row r="2" spans="3:10" ht="15">
      <c r="C2" s="25" t="s">
        <v>18</v>
      </c>
      <c r="D2" s="25"/>
      <c r="E2" s="25"/>
      <c r="F2" s="25"/>
      <c r="G2" s="25"/>
      <c r="H2" s="25"/>
      <c r="I2" s="25"/>
      <c r="J2" s="25"/>
    </row>
    <row r="3" spans="3:13" ht="15">
      <c r="C3" s="18"/>
      <c r="D3" s="20" t="s">
        <v>16</v>
      </c>
      <c r="E3" s="20"/>
      <c r="F3" s="19"/>
      <c r="G3" s="26" t="s">
        <v>28</v>
      </c>
      <c r="H3" s="27"/>
      <c r="I3" s="27"/>
      <c r="J3" s="27"/>
      <c r="K3" s="21"/>
      <c r="L3" s="21"/>
      <c r="M3" s="21"/>
    </row>
    <row r="5" spans="9:10" ht="15.75">
      <c r="I5" s="24" t="s">
        <v>20</v>
      </c>
      <c r="J5" s="24"/>
    </row>
    <row r="6" spans="3:10" ht="15">
      <c r="C6" s="25" t="s">
        <v>18</v>
      </c>
      <c r="D6" s="25"/>
      <c r="E6" s="25"/>
      <c r="F6" s="25"/>
      <c r="G6" s="25"/>
      <c r="H6" s="25"/>
      <c r="I6" s="25"/>
      <c r="J6" s="25"/>
    </row>
    <row r="7" spans="3:10" ht="15" customHeight="1">
      <c r="C7" s="18"/>
      <c r="D7" s="20" t="s">
        <v>16</v>
      </c>
      <c r="E7" s="20"/>
      <c r="F7" s="19"/>
      <c r="G7" s="32" t="s">
        <v>21</v>
      </c>
      <c r="H7" s="32"/>
      <c r="I7" s="32"/>
      <c r="J7" s="32"/>
    </row>
    <row r="8" ht="12.75">
      <c r="G8" s="18"/>
    </row>
    <row r="9" spans="9:10" ht="12.75">
      <c r="I9" s="31"/>
      <c r="J9" s="31"/>
    </row>
    <row r="10" spans="1:10" ht="30.75" customHeight="1">
      <c r="A10" s="29" t="s">
        <v>22</v>
      </c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12.75">
      <c r="A11" s="30"/>
      <c r="B11" s="30"/>
      <c r="C11" s="30"/>
      <c r="D11" s="30"/>
      <c r="E11" s="30"/>
      <c r="F11" s="30"/>
      <c r="G11" s="30"/>
      <c r="H11" s="30"/>
      <c r="I11" s="30"/>
      <c r="J11" s="30"/>
    </row>
    <row r="12" ht="12.75">
      <c r="J12" s="1" t="s">
        <v>1</v>
      </c>
    </row>
    <row r="13" spans="1:10" ht="74.25">
      <c r="A13" s="2" t="s">
        <v>2</v>
      </c>
      <c r="B13" s="2" t="s">
        <v>3</v>
      </c>
      <c r="C13" s="3" t="s">
        <v>4</v>
      </c>
      <c r="D13" s="2" t="s">
        <v>5</v>
      </c>
      <c r="E13" s="2" t="s">
        <v>6</v>
      </c>
      <c r="F13" s="2" t="s">
        <v>7</v>
      </c>
      <c r="G13" s="3" t="s">
        <v>17</v>
      </c>
      <c r="H13" s="3" t="s">
        <v>8</v>
      </c>
      <c r="I13" s="3" t="s">
        <v>23</v>
      </c>
      <c r="J13" s="3" t="s">
        <v>0</v>
      </c>
    </row>
    <row r="14" spans="1:10" ht="12.75">
      <c r="A14" s="3">
        <v>1</v>
      </c>
      <c r="B14" s="3">
        <v>2</v>
      </c>
      <c r="C14" s="3">
        <v>1</v>
      </c>
      <c r="D14" s="3">
        <v>4</v>
      </c>
      <c r="E14" s="3">
        <v>5</v>
      </c>
      <c r="F14" s="3">
        <v>6</v>
      </c>
      <c r="G14" s="3"/>
      <c r="H14" s="3">
        <v>2</v>
      </c>
      <c r="I14" s="3">
        <v>3</v>
      </c>
      <c r="J14" s="3">
        <v>4</v>
      </c>
    </row>
    <row r="15" spans="1:10" ht="12.75">
      <c r="A15" s="4"/>
      <c r="B15" s="4"/>
      <c r="C15" s="5" t="s">
        <v>9</v>
      </c>
      <c r="D15" s="3"/>
      <c r="E15" s="3"/>
      <c r="F15" s="3"/>
      <c r="G15" s="6">
        <f>G16+G17+G18+G19</f>
        <v>379540</v>
      </c>
      <c r="H15" s="6">
        <f>H16+H17+H18+H19</f>
        <v>2161064.71</v>
      </c>
      <c r="I15" s="6">
        <f>I16+I17+I18+I19</f>
        <v>2161064.71</v>
      </c>
      <c r="J15" s="7">
        <f>I15*100/H15</f>
        <v>100</v>
      </c>
    </row>
    <row r="16" spans="1:10" ht="76.5">
      <c r="A16" s="8"/>
      <c r="B16" s="9"/>
      <c r="C16" s="22" t="s">
        <v>24</v>
      </c>
      <c r="D16" s="11"/>
      <c r="E16" s="11"/>
      <c r="F16" s="11"/>
      <c r="G16" s="23" t="s">
        <v>25</v>
      </c>
      <c r="H16" s="12">
        <v>374540</v>
      </c>
      <c r="I16" s="12">
        <v>374540</v>
      </c>
      <c r="J16" s="13">
        <f>I16/H16*100</f>
        <v>100</v>
      </c>
    </row>
    <row r="17" spans="1:10" ht="76.5">
      <c r="A17" s="8">
        <v>106</v>
      </c>
      <c r="B17" s="9" t="s">
        <v>10</v>
      </c>
      <c r="C17" s="10" t="s">
        <v>13</v>
      </c>
      <c r="D17" s="11" t="s">
        <v>11</v>
      </c>
      <c r="E17" s="11" t="s">
        <v>14</v>
      </c>
      <c r="F17" s="11" t="s">
        <v>12</v>
      </c>
      <c r="G17" s="12">
        <v>5000</v>
      </c>
      <c r="H17" s="12">
        <v>5000</v>
      </c>
      <c r="I17" s="12">
        <v>5000</v>
      </c>
      <c r="J17" s="13">
        <f>I17*100/H17</f>
        <v>100</v>
      </c>
    </row>
    <row r="18" spans="1:10" ht="63.75">
      <c r="A18" s="8"/>
      <c r="B18" s="9"/>
      <c r="C18" s="22" t="s">
        <v>26</v>
      </c>
      <c r="D18" s="11"/>
      <c r="E18" s="11"/>
      <c r="F18" s="11"/>
      <c r="G18" s="12"/>
      <c r="H18" s="12">
        <v>318480.71</v>
      </c>
      <c r="I18" s="12">
        <v>318480.71</v>
      </c>
      <c r="J18" s="13">
        <f>I18*100/H18</f>
        <v>100</v>
      </c>
    </row>
    <row r="19" spans="1:10" ht="38.25">
      <c r="A19" s="8"/>
      <c r="B19" s="9"/>
      <c r="C19" s="22" t="s">
        <v>27</v>
      </c>
      <c r="D19" s="11"/>
      <c r="E19" s="11"/>
      <c r="F19" s="11"/>
      <c r="G19" s="12"/>
      <c r="H19" s="12">
        <v>1463044</v>
      </c>
      <c r="I19" s="12">
        <v>1463044</v>
      </c>
      <c r="J19" s="13">
        <f>I19*100/H19</f>
        <v>100</v>
      </c>
    </row>
    <row r="20" spans="3:10" ht="12.75">
      <c r="C20" s="14" t="s">
        <v>15</v>
      </c>
      <c r="D20" s="15"/>
      <c r="E20" s="15"/>
      <c r="F20" s="15"/>
      <c r="G20" s="16">
        <f>G15</f>
        <v>379540</v>
      </c>
      <c r="H20" s="16">
        <f>H15</f>
        <v>2161064.71</v>
      </c>
      <c r="I20" s="16">
        <f>I15</f>
        <v>2161064.71</v>
      </c>
      <c r="J20" s="7">
        <f>I20*100/H20</f>
        <v>100</v>
      </c>
    </row>
    <row r="22" spans="3:10" ht="12.75">
      <c r="C22" s="17"/>
      <c r="I22" s="28"/>
      <c r="J22" s="28"/>
    </row>
  </sheetData>
  <sheetProtection/>
  <mergeCells count="10">
    <mergeCell ref="I1:J1"/>
    <mergeCell ref="C2:J2"/>
    <mergeCell ref="G3:J3"/>
    <mergeCell ref="I22:J22"/>
    <mergeCell ref="A10:J10"/>
    <mergeCell ref="A11:J11"/>
    <mergeCell ref="I5:J5"/>
    <mergeCell ref="I9:J9"/>
    <mergeCell ref="C6:J6"/>
    <mergeCell ref="G7:J7"/>
  </mergeCells>
  <printOptions/>
  <pageMargins left="0.24000000000000002" right="0.25" top="0.18" bottom="0.21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 Yu. Pronina</dc:creator>
  <cp:keywords/>
  <dc:description/>
  <cp:lastModifiedBy>RePack by SPecialiST</cp:lastModifiedBy>
  <cp:lastPrinted>2014-04-18T05:25:38Z</cp:lastPrinted>
  <dcterms:created xsi:type="dcterms:W3CDTF">2005-06-23T13:17:40Z</dcterms:created>
  <dcterms:modified xsi:type="dcterms:W3CDTF">2014-04-18T05:25:41Z</dcterms:modified>
  <cp:category/>
  <cp:version/>
  <cp:contentType/>
  <cp:contentStatus/>
</cp:coreProperties>
</file>