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5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<sst xmlns="http://schemas.openxmlformats.org/spreadsheetml/2006/main" count="29" uniqueCount="22">
  <si>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к решению Совета депутатов Тарутинского сельсовета</t>
  </si>
  <si>
    <t>от 20.12.2013 г.№33-115Р</t>
  </si>
  <si>
    <t>Приложение  13</t>
  </si>
  <si>
    <t>Распределение субсидий, субвенций и иных межбюджетных трансфертов, выделенных бюджету Тарутинского сельсовета из бюджетов других уровней на реализацию законов и нормативно-правовых актов на 2014г. и плановый период 2015 - 2016 гг.</t>
  </si>
  <si>
    <t>рублей</t>
  </si>
  <si>
    <t>Наименование получателей и бюджетных средств</t>
  </si>
  <si>
    <t xml:space="preserve">Сумма на 2014 год </t>
  </si>
  <si>
    <t>Сумма на 2015 год</t>
  </si>
  <si>
    <t>Сумма на 2016 год</t>
  </si>
  <si>
    <t>Администрация Тарутинского сельсовета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</si>
  <si>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</si>
  <si>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трансферты, передаваемые бюджетам поселений на реализацию ЗК "О наделении органов местного самоуправления гос. Полномочиями по составлению протоколов об административных правонарушениях"</t>
  </si>
  <si>
    <t>Тарутинский сельский Совет депутатов</t>
  </si>
  <si>
    <t xml:space="preserve">Прочие межбюджетные трансферты на организацию и проведение акарицидных обработок мест мессового отдыха населения </t>
  </si>
  <si>
    <t>ВСЕГО</t>
  </si>
  <si>
    <t>Приложение 8</t>
  </si>
  <si>
    <t>от 17.01.2014 г.№35-117Р</t>
  </si>
  <si>
    <t>Прочие межбюджетные трансферты бюджетам поселений из бюджетов  муниципальных районов на содержание дорог</t>
  </si>
  <si>
    <t>от 17.04.2014 г.№37-122Р</t>
  </si>
  <si>
    <t>от 07.08.2014 г.№39-128Р</t>
  </si>
  <si>
    <t>от 27.05.2014 г.№38-127Р</t>
  </si>
  <si>
    <t xml:space="preserve">Прочие межбюджетные трансферты на реализацию проектов по благоустройству территории поселений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</si>
</sst>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##0.00"/>
    <numFmt numFmtId="165" formatCode="_-* #,##0.00_р_._-;\-* #,##0.00_р_._-;_-* \-??_р_._-;_-@_-"/>
    <numFmt numFmtId="166" formatCode="[$-FC19]d\ mmmm\ yyyy\ &quot;г.&quot;"/>
    <numFmt numFmtId="167" formatCode="0.0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164" fontId="5" fillId="0" borderId="0" xfId="52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165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5" fontId="8" fillId="0" borderId="10" xfId="59" applyFont="1" applyFill="1" applyBorder="1" applyAlignment="1" applyProtection="1">
      <alignment/>
      <protection/>
    </xf>
    <xf numFmtId="165" fontId="0" fillId="0" borderId="10" xfId="59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164" fontId="5" fillId="33" borderId="0" xfId="52" applyNumberFormat="1" applyFont="1" applyFill="1" applyBorder="1" applyAlignment="1" applyProtection="1">
      <alignment horizontal="right" vertical="top"/>
      <protection locked="0"/>
    </xf>
    <xf numFmtId="0" fontId="0" fillId="0" borderId="10" xfId="0" applyBorder="1" applyAlignment="1">
      <alignment horizontal="left" wrapText="1"/>
    </xf>
    <xf numFmtId="164" fontId="3" fillId="0" borderId="0" xfId="52" applyNumberFormat="1" applyFont="1" applyFill="1" applyBorder="1" applyAlignment="1" applyProtection="1">
      <alignment horizontal="right" vertical="top"/>
      <protection locked="0"/>
    </xf>
    <xf numFmtId="164" fontId="4" fillId="0" borderId="0" xfId="52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center" wrapText="1"/>
    </xf>
    <xf numFmtId="2" fontId="0" fillId="0" borderId="10" xfId="59" applyNumberFormat="1" applyFont="1" applyFill="1" applyBorder="1" applyAlignment="1" applyProtection="1">
      <alignment horizontal="center"/>
      <protection/>
    </xf>
    <xf numFmtId="2" fontId="8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5">
      <selection activeCell="A1" sqref="A1:D33"/>
    </sheetView>
  </sheetViews>
  <sheetFormatPr defaultColWidth="9.00390625" defaultRowHeight="12.75"/>
  <cols>
    <col min="1" max="1" width="46.875" style="0" customWidth="1"/>
    <col min="2" max="2" width="13.125" style="0" customWidth="1"/>
    <col min="3" max="3" width="13.00390625" style="0" customWidth="1"/>
    <col min="4" max="4" width="13.875" style="0" customWidth="1"/>
  </cols>
  <sheetData>
    <row r="1" spans="1:4" ht="15.75">
      <c r="A1" s="1"/>
      <c r="C1" s="23" t="s">
        <v>15</v>
      </c>
      <c r="D1" s="23"/>
    </row>
    <row r="2" spans="1:4" ht="15">
      <c r="A2" s="24" t="s">
        <v>0</v>
      </c>
      <c r="B2" s="24"/>
      <c r="C2" s="24"/>
      <c r="D2" s="24"/>
    </row>
    <row r="3" spans="3:4" ht="15">
      <c r="C3" s="20"/>
      <c r="D3" s="21" t="s">
        <v>19</v>
      </c>
    </row>
    <row r="4" spans="1:4" ht="15.75">
      <c r="A4" s="1"/>
      <c r="C4" s="23" t="s">
        <v>15</v>
      </c>
      <c r="D4" s="23"/>
    </row>
    <row r="5" spans="1:4" ht="15">
      <c r="A5" s="24" t="s">
        <v>0</v>
      </c>
      <c r="B5" s="24"/>
      <c r="C5" s="24"/>
      <c r="D5" s="24"/>
    </row>
    <row r="6" spans="3:4" ht="15">
      <c r="C6" s="20"/>
      <c r="D6" s="21" t="s">
        <v>20</v>
      </c>
    </row>
    <row r="7" spans="1:4" ht="15.75">
      <c r="A7" s="1"/>
      <c r="C7" s="23" t="s">
        <v>15</v>
      </c>
      <c r="D7" s="23"/>
    </row>
    <row r="8" spans="1:4" ht="15">
      <c r="A8" s="24" t="s">
        <v>0</v>
      </c>
      <c r="B8" s="24"/>
      <c r="C8" s="24"/>
      <c r="D8" s="24"/>
    </row>
    <row r="9" spans="3:4" ht="15">
      <c r="C9" s="20"/>
      <c r="D9" s="21" t="s">
        <v>18</v>
      </c>
    </row>
    <row r="10" spans="1:4" ht="15.75">
      <c r="A10" s="1"/>
      <c r="C10" s="23" t="s">
        <v>15</v>
      </c>
      <c r="D10" s="23"/>
    </row>
    <row r="11" spans="1:4" ht="15">
      <c r="A11" s="24" t="s">
        <v>0</v>
      </c>
      <c r="B11" s="24"/>
      <c r="C11" s="24"/>
      <c r="D11" s="24"/>
    </row>
    <row r="12" spans="3:4" ht="15">
      <c r="C12" s="20"/>
      <c r="D12" s="21" t="s">
        <v>16</v>
      </c>
    </row>
    <row r="13" spans="1:4" ht="15.75">
      <c r="A13" s="1"/>
      <c r="C13" s="23" t="s">
        <v>2</v>
      </c>
      <c r="D13" s="23"/>
    </row>
    <row r="14" spans="1:4" ht="15">
      <c r="A14" s="24" t="s">
        <v>0</v>
      </c>
      <c r="B14" s="24"/>
      <c r="C14" s="24"/>
      <c r="D14" s="24"/>
    </row>
    <row r="15" ht="15">
      <c r="D15" s="2" t="s">
        <v>1</v>
      </c>
    </row>
    <row r="16" spans="1:4" ht="81.75" customHeight="1">
      <c r="A16" s="25" t="s">
        <v>3</v>
      </c>
      <c r="B16" s="25"/>
      <c r="C16" s="25"/>
      <c r="D16" s="25"/>
    </row>
    <row r="17" ht="24.75" customHeight="1">
      <c r="D17" s="3" t="s">
        <v>4</v>
      </c>
    </row>
    <row r="18" spans="1:4" ht="44.25" customHeight="1">
      <c r="A18" s="4" t="s">
        <v>5</v>
      </c>
      <c r="B18" s="4" t="s">
        <v>6</v>
      </c>
      <c r="C18" s="4" t="s">
        <v>7</v>
      </c>
      <c r="D18" s="4" t="s">
        <v>8</v>
      </c>
    </row>
    <row r="19" spans="1:4" ht="12.75">
      <c r="A19" s="5" t="s">
        <v>9</v>
      </c>
      <c r="B19" s="27">
        <f>B20+B21+B29+B30+B31+B32</f>
        <v>1977362</v>
      </c>
      <c r="C19" s="6">
        <f>C20+C21+C29+C30</f>
        <v>361242</v>
      </c>
      <c r="D19" s="6">
        <f>D20+D21+D29+D30</f>
        <v>361242</v>
      </c>
    </row>
    <row r="20" spans="1:4" ht="36">
      <c r="A20" s="7" t="s">
        <v>10</v>
      </c>
      <c r="B20" s="8">
        <v>241419</v>
      </c>
      <c r="C20" s="8">
        <v>241709</v>
      </c>
      <c r="D20" s="9">
        <v>241709</v>
      </c>
    </row>
    <row r="21" spans="1:4" ht="60">
      <c r="A21" s="7" t="s">
        <v>11</v>
      </c>
      <c r="B21" s="10">
        <v>5843</v>
      </c>
      <c r="C21" s="10">
        <v>6200</v>
      </c>
      <c r="D21" s="11">
        <v>6200</v>
      </c>
    </row>
    <row r="22" spans="1:4" ht="12.75" hidden="1">
      <c r="A22" s="7"/>
      <c r="B22" s="10">
        <f>SUM(C22:L22)</f>
        <v>0</v>
      </c>
      <c r="C22" s="10"/>
      <c r="D22" s="12"/>
    </row>
    <row r="23" spans="1:4" ht="12.75" hidden="1">
      <c r="A23" s="7"/>
      <c r="B23" s="10">
        <f>SUM(C23:L23)</f>
        <v>0</v>
      </c>
      <c r="C23" s="10"/>
      <c r="D23" s="12"/>
    </row>
    <row r="24" spans="1:4" ht="12.75" hidden="1">
      <c r="A24" s="7"/>
      <c r="B24" s="10">
        <f>SUM(C24:L24)</f>
        <v>0</v>
      </c>
      <c r="C24" s="10"/>
      <c r="D24" s="12"/>
    </row>
    <row r="25" spans="1:4" ht="12.75" hidden="1">
      <c r="A25" s="5" t="s">
        <v>12</v>
      </c>
      <c r="B25" s="13">
        <f>SUM(B26:B28)</f>
        <v>0</v>
      </c>
      <c r="C25" s="12"/>
      <c r="D25" s="12"/>
    </row>
    <row r="26" spans="1:4" ht="12.75" hidden="1">
      <c r="A26" s="5"/>
      <c r="B26" s="14">
        <f>SUM(C26:L26)</f>
        <v>0</v>
      </c>
      <c r="C26" s="12"/>
      <c r="D26" s="12"/>
    </row>
    <row r="27" spans="1:4" ht="12.75" hidden="1">
      <c r="A27" s="5"/>
      <c r="B27" s="14">
        <f>SUM(C27:L27)</f>
        <v>0</v>
      </c>
      <c r="C27" s="12"/>
      <c r="D27" s="12"/>
    </row>
    <row r="28" spans="1:4" ht="12.75" hidden="1">
      <c r="A28" s="5"/>
      <c r="B28" s="14">
        <f>SUM(C28:L28)</f>
        <v>0</v>
      </c>
      <c r="C28" s="12"/>
      <c r="D28" s="12"/>
    </row>
    <row r="29" spans="1:4" ht="12.75" hidden="1">
      <c r="A29" s="15"/>
      <c r="B29" s="14"/>
      <c r="C29" s="12"/>
      <c r="D29" s="12"/>
    </row>
    <row r="30" spans="1:4" ht="38.25">
      <c r="A30" s="15" t="s">
        <v>13</v>
      </c>
      <c r="B30" s="14">
        <v>140000</v>
      </c>
      <c r="C30" s="11">
        <v>113333</v>
      </c>
      <c r="D30" s="11">
        <v>113333</v>
      </c>
    </row>
    <row r="31" spans="1:4" ht="38.25">
      <c r="A31" s="22" t="s">
        <v>17</v>
      </c>
      <c r="B31" s="14">
        <v>90100</v>
      </c>
      <c r="C31" s="12"/>
      <c r="D31" s="12"/>
    </row>
    <row r="32" spans="1:4" ht="25.5">
      <c r="A32" s="22" t="s">
        <v>21</v>
      </c>
      <c r="B32" s="26">
        <v>1500000</v>
      </c>
      <c r="C32" s="12"/>
      <c r="D32" s="12"/>
    </row>
    <row r="33" spans="1:4" ht="12.75">
      <c r="A33" s="16" t="s">
        <v>14</v>
      </c>
      <c r="B33" s="27">
        <f>B19</f>
        <v>1977362</v>
      </c>
      <c r="C33" s="6">
        <f>C19</f>
        <v>361242</v>
      </c>
      <c r="D33" s="6">
        <f>D19</f>
        <v>361242</v>
      </c>
    </row>
    <row r="34" spans="1:2" ht="12.75">
      <c r="A34" s="17"/>
      <c r="B34" s="18"/>
    </row>
    <row r="35" spans="1:2" ht="12.75">
      <c r="A35" s="17"/>
      <c r="B35" s="18"/>
    </row>
    <row r="36" spans="1:2" ht="12.75">
      <c r="A36" s="17"/>
      <c r="B36" s="18"/>
    </row>
    <row r="37" spans="1:2" ht="15">
      <c r="A37" s="19"/>
      <c r="B37" s="19"/>
    </row>
  </sheetData>
  <sheetProtection selectLockedCells="1" selectUnlockedCells="1"/>
  <mergeCells count="11">
    <mergeCell ref="C1:D1"/>
    <mergeCell ref="A2:D2"/>
    <mergeCell ref="C4:D4"/>
    <mergeCell ref="A5:D5"/>
    <mergeCell ref="C10:D10"/>
    <mergeCell ref="A11:D11"/>
    <mergeCell ref="C13:D13"/>
    <mergeCell ref="A14:D14"/>
    <mergeCell ref="A16:D16"/>
    <mergeCell ref="C7:D7"/>
    <mergeCell ref="A8:D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2014-08-05T02:41:16Z</cp:lastPrinted>
  <dcterms:modified xsi:type="dcterms:W3CDTF">2014-08-05T02:41:43Z</dcterms:modified>
  <cp:category/>
  <cp:version/>
  <cp:contentType/>
  <cp:contentStatus/>
</cp:coreProperties>
</file>