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3" activeTab="0"/>
  </bookViews>
  <sheets>
    <sheet name="прилож 1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<sst xmlns="http://schemas.openxmlformats.org/spreadsheetml/2006/main" count="26" uniqueCount="24">
  <si>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Приложение  11</t>
  </si>
  <si>
    <t>к решению Совета депутатов Тарутинского сельсовета</t>
  </si>
  <si>
    <t>Распределение субвенций и иных межбюджетных трансфертов, выделенных бюджету Тарутинского сельсовета из бюджетов других уровней на реализацию законов и нормативно-правовых актов на 2016 год и плановый период 2017 — 2018 годов</t>
  </si>
  <si>
    <t>рублей</t>
  </si>
  <si>
    <t>Наименование получателей и бюджетных средств</t>
  </si>
  <si>
    <t xml:space="preserve">Сумма на 2016 год </t>
  </si>
  <si>
    <t>Сумма на 2017 год</t>
  </si>
  <si>
    <t>Сумма на 2018 год</t>
  </si>
  <si>
    <t>Администрация Тарутинского сельсовета</t>
  </si>
  <si>
    <t xml:space="preserve">Осуществление государственных полномочий по первичному  воинскому  учету на территориях, где отсутствуют военные комиссариаты, в рамках непрограммных расходов Администрации Тарутинского сельсовета </t>
  </si>
  <si>
    <t xml:space="preserve">Осуществеление государственных полномочий по созданию и обеспечению деятельности административных комиссий в рамках непрограммных расходов Администрации Тарутинского сельсовета </t>
  </si>
  <si>
    <t>Тарутинский сельский Совет депутатов</t>
  </si>
  <si>
    <t xml:space="preserve">Расходы за счет иных межбюджетных трансфертов  на проведение акарицидной обработки мест массового отдыха населения в рамках подпрограммы "Повышение уровня внутреннего благоустройства территории населенных пунктов Тарутинского сельсовета" муниципальной программы "Организация комплексного благоустройства на территории Тарутинского сельсовета"  </t>
  </si>
  <si>
    <t>ВСЕГО</t>
  </si>
  <si>
    <t>от 18.12.2015г.№ 7-18Р</t>
  </si>
  <si>
    <t xml:space="preserve">Расходы за счет средств краевой субсидии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на содержание автомобильных дорог  общего значения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сельсовета" </t>
  </si>
  <si>
    <t>Расходы за счет средств, поступивших от государственной корпорации – Фонда содействия реформированию жилищно-коммунального хозяйства,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в рамках подпрограммы "Повышение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сельсовета"</t>
  </si>
  <si>
    <t>Расходы за счет средств краевой субсидии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в рамках подпрограммы "Повышение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сельсовета"</t>
  </si>
  <si>
    <t>от 29.03.2016г.№ 9-24Р</t>
  </si>
  <si>
    <t>Приложение 10</t>
  </si>
  <si>
    <t>Приложение 7</t>
  </si>
  <si>
    <t xml:space="preserve">Расходы за счет средст краевой субсидии для реализации проектов по благоустройству территории поселений, в рамках подпрограммы "Повышение уровня внутреннего благоустройства территории населенных пунктов Тарутинского сельсовета" муниципальной программы "Организация комплексного благоустройства на территории Тарутинского сельсовета" </t>
  </si>
  <si>
    <t xml:space="preserve"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Тарутинского сельсовета" муниципальной программы "Защита населения и территории Тарутинского сельсоветаот чрезвычайных ситуаций природного и техногенного характера" </t>
  </si>
  <si>
    <t>от 27.07.2016г.№ 12-36Р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</si>
</sst>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-#,##0.00;#,##0.00"/>
    <numFmt numFmtId="165" formatCode="_-* #,##0.00_р_._-;\-* #,##0.00_р_._-;_-* \-??_р_._-;_-@_-"/>
  </numFmts>
  <fonts count="45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164" fontId="5" fillId="0" borderId="0" xfId="52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65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165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65" fontId="8" fillId="0" borderId="10" xfId="59" applyFont="1" applyFill="1" applyBorder="1" applyAlignment="1" applyProtection="1">
      <alignment/>
      <protection/>
    </xf>
    <xf numFmtId="165" fontId="0" fillId="0" borderId="10" xfId="59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left" wrapText="1"/>
    </xf>
    <xf numFmtId="164" fontId="3" fillId="0" borderId="0" xfId="52" applyNumberFormat="1" applyFont="1" applyFill="1" applyBorder="1" applyAlignment="1" applyProtection="1">
      <alignment horizontal="right" vertical="top"/>
      <protection locked="0"/>
    </xf>
    <xf numFmtId="164" fontId="4" fillId="0" borderId="0" xfId="52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98" zoomScaleNormal="98" zoomScalePageLayoutView="0" workbookViewId="0" topLeftCell="A1">
      <selection activeCell="A4" sqref="A4"/>
    </sheetView>
  </sheetViews>
  <sheetFormatPr defaultColWidth="9.00390625" defaultRowHeight="12.75"/>
  <cols>
    <col min="1" max="1" width="47.625" style="0" customWidth="1"/>
    <col min="2" max="2" width="15.125" style="0" customWidth="1"/>
    <col min="3" max="3" width="13.00390625" style="0" customWidth="1"/>
    <col min="4" max="4" width="13.875" style="0" customWidth="1"/>
  </cols>
  <sheetData>
    <row r="1" spans="1:4" ht="15.75">
      <c r="A1" s="1"/>
      <c r="C1" s="21" t="s">
        <v>20</v>
      </c>
      <c r="D1" s="21"/>
    </row>
    <row r="2" spans="1:4" ht="15">
      <c r="A2" s="22" t="s">
        <v>1</v>
      </c>
      <c r="B2" s="22"/>
      <c r="C2" s="22"/>
      <c r="D2" s="22"/>
    </row>
    <row r="3" ht="15">
      <c r="D3" s="2" t="s">
        <v>23</v>
      </c>
    </row>
    <row r="4" spans="1:4" ht="15.75">
      <c r="A4" s="1"/>
      <c r="C4" s="21" t="s">
        <v>19</v>
      </c>
      <c r="D4" s="21"/>
    </row>
    <row r="5" spans="1:4" ht="15">
      <c r="A5" s="22" t="s">
        <v>1</v>
      </c>
      <c r="B5" s="22"/>
      <c r="C5" s="22"/>
      <c r="D5" s="22"/>
    </row>
    <row r="6" ht="15">
      <c r="D6" s="2" t="s">
        <v>18</v>
      </c>
    </row>
    <row r="7" spans="1:4" ht="15.75">
      <c r="A7" s="1"/>
      <c r="C7" s="21" t="s">
        <v>0</v>
      </c>
      <c r="D7" s="21"/>
    </row>
    <row r="8" spans="1:4" ht="15">
      <c r="A8" s="22" t="s">
        <v>1</v>
      </c>
      <c r="B8" s="22"/>
      <c r="C8" s="22"/>
      <c r="D8" s="22"/>
    </row>
    <row r="9" ht="15">
      <c r="D9" s="2" t="s">
        <v>14</v>
      </c>
    </row>
    <row r="10" spans="1:4" ht="81.75" customHeight="1">
      <c r="A10" s="23" t="s">
        <v>2</v>
      </c>
      <c r="B10" s="23"/>
      <c r="C10" s="23"/>
      <c r="D10" s="23"/>
    </row>
    <row r="11" ht="24.75" customHeight="1">
      <c r="D11" s="3" t="s">
        <v>3</v>
      </c>
    </row>
    <row r="12" spans="1:4" ht="44.25" customHeight="1">
      <c r="A12" s="4" t="s">
        <v>4</v>
      </c>
      <c r="B12" s="4" t="s">
        <v>5</v>
      </c>
      <c r="C12" s="4" t="s">
        <v>6</v>
      </c>
      <c r="D12" s="4" t="s">
        <v>7</v>
      </c>
    </row>
    <row r="13" spans="1:4" ht="12.75">
      <c r="A13" s="5" t="s">
        <v>8</v>
      </c>
      <c r="B13" s="6">
        <f>B14+B15+B23+B24+B25+B26+B27+B29+B28</f>
        <v>9495974.34</v>
      </c>
      <c r="C13" s="6">
        <f>C14+C15+C23+C24</f>
        <v>398400</v>
      </c>
      <c r="D13" s="6">
        <f>D14+D15+D23+D24</f>
        <v>141900</v>
      </c>
    </row>
    <row r="14" spans="1:4" ht="63" customHeight="1">
      <c r="A14" s="7" t="s">
        <v>9</v>
      </c>
      <c r="B14" s="8">
        <v>259500</v>
      </c>
      <c r="C14" s="8">
        <v>256500</v>
      </c>
      <c r="D14" s="9">
        <v>0</v>
      </c>
    </row>
    <row r="15" spans="1:4" ht="54.75" customHeight="1">
      <c r="A15" s="7" t="s">
        <v>10</v>
      </c>
      <c r="B15" s="10">
        <v>5900</v>
      </c>
      <c r="C15" s="10">
        <v>5900</v>
      </c>
      <c r="D15" s="11">
        <v>5900</v>
      </c>
    </row>
    <row r="16" spans="1:4" ht="12.75" hidden="1">
      <c r="A16" s="7"/>
      <c r="B16" s="10">
        <f>SUM(C16:L16)</f>
        <v>0</v>
      </c>
      <c r="C16" s="10"/>
      <c r="D16" s="12"/>
    </row>
    <row r="17" spans="1:4" ht="12.75" hidden="1">
      <c r="A17" s="7"/>
      <c r="B17" s="10">
        <f>SUM(C17:L17)</f>
        <v>0</v>
      </c>
      <c r="C17" s="10"/>
      <c r="D17" s="12"/>
    </row>
    <row r="18" spans="1:4" ht="12.75" hidden="1">
      <c r="A18" s="7"/>
      <c r="B18" s="10">
        <f>SUM(C18:L18)</f>
        <v>0</v>
      </c>
      <c r="C18" s="10"/>
      <c r="D18" s="12"/>
    </row>
    <row r="19" spans="1:4" ht="12.75" hidden="1">
      <c r="A19" s="5" t="s">
        <v>11</v>
      </c>
      <c r="B19" s="13">
        <f>SUM(B20:B22)</f>
        <v>0</v>
      </c>
      <c r="C19" s="12"/>
      <c r="D19" s="12"/>
    </row>
    <row r="20" spans="1:4" ht="12.75" hidden="1">
      <c r="A20" s="5"/>
      <c r="B20" s="14">
        <f>SUM(C20:L20)</f>
        <v>0</v>
      </c>
      <c r="C20" s="12"/>
      <c r="D20" s="12"/>
    </row>
    <row r="21" spans="1:4" ht="12.75" hidden="1">
      <c r="A21" s="5"/>
      <c r="B21" s="14">
        <f>SUM(C21:L21)</f>
        <v>0</v>
      </c>
      <c r="C21" s="12"/>
      <c r="D21" s="12"/>
    </row>
    <row r="22" spans="1:4" ht="12.75" hidden="1">
      <c r="A22" s="5"/>
      <c r="B22" s="14">
        <f>SUM(C22:L22)</f>
        <v>0</v>
      </c>
      <c r="C22" s="12"/>
      <c r="D22" s="12"/>
    </row>
    <row r="23" spans="1:4" ht="12.75" hidden="1">
      <c r="A23" s="15"/>
      <c r="B23" s="14"/>
      <c r="C23" s="12"/>
      <c r="D23" s="12"/>
    </row>
    <row r="24" spans="1:4" ht="117" customHeight="1">
      <c r="A24" s="15" t="s">
        <v>12</v>
      </c>
      <c r="B24" s="14">
        <v>136000</v>
      </c>
      <c r="C24" s="14">
        <v>136000</v>
      </c>
      <c r="D24" s="14">
        <v>136000</v>
      </c>
    </row>
    <row r="25" spans="1:4" ht="156.75" customHeight="1">
      <c r="A25" s="20" t="s">
        <v>15</v>
      </c>
      <c r="B25" s="14">
        <v>1503000</v>
      </c>
      <c r="C25" s="14"/>
      <c r="D25" s="14"/>
    </row>
    <row r="26" spans="1:4" ht="183.75" customHeight="1">
      <c r="A26" s="20" t="s">
        <v>16</v>
      </c>
      <c r="B26" s="14">
        <v>2871702.22</v>
      </c>
      <c r="C26" s="14"/>
      <c r="D26" s="14"/>
    </row>
    <row r="27" spans="1:4" ht="156.75" customHeight="1">
      <c r="A27" s="20" t="s">
        <v>17</v>
      </c>
      <c r="B27" s="14">
        <v>3997785.12</v>
      </c>
      <c r="C27" s="14"/>
      <c r="D27" s="14"/>
    </row>
    <row r="28" spans="1:4" ht="114.75">
      <c r="A28" s="20" t="s">
        <v>22</v>
      </c>
      <c r="B28" s="14">
        <v>41287</v>
      </c>
      <c r="C28" s="14"/>
      <c r="D28" s="14"/>
    </row>
    <row r="29" spans="1:4" ht="102">
      <c r="A29" s="20" t="s">
        <v>21</v>
      </c>
      <c r="B29" s="14">
        <v>680800</v>
      </c>
      <c r="C29" s="14"/>
      <c r="D29" s="14"/>
    </row>
    <row r="30" spans="1:4" ht="12.75">
      <c r="A30" s="16" t="s">
        <v>13</v>
      </c>
      <c r="B30" s="6">
        <f>B13</f>
        <v>9495974.34</v>
      </c>
      <c r="C30" s="6">
        <f>C13</f>
        <v>398400</v>
      </c>
      <c r="D30" s="6">
        <f>D13</f>
        <v>141900</v>
      </c>
    </row>
    <row r="31" spans="1:2" ht="12.75">
      <c r="A31" s="17"/>
      <c r="B31" s="18"/>
    </row>
    <row r="32" spans="1:2" ht="12.75">
      <c r="A32" s="17"/>
      <c r="B32" s="18"/>
    </row>
    <row r="33" spans="1:2" ht="12.75">
      <c r="A33" s="17"/>
      <c r="B33" s="18"/>
    </row>
    <row r="34" spans="1:2" ht="15">
      <c r="A34" s="19"/>
      <c r="B34" s="19"/>
    </row>
  </sheetData>
  <sheetProtection selectLockedCells="1" selectUnlockedCells="1"/>
  <mergeCells count="7">
    <mergeCell ref="C7:D7"/>
    <mergeCell ref="A8:D8"/>
    <mergeCell ref="A10:D10"/>
    <mergeCell ref="C4:D4"/>
    <mergeCell ref="A5:D5"/>
    <mergeCell ref="C1:D1"/>
    <mergeCell ref="A2:D2"/>
  </mergeCells>
  <printOptions/>
  <pageMargins left="0.7" right="0.49027777777777776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2016-07-29T00:02:56Z</cp:lastPrinted>
  <dcterms:modified xsi:type="dcterms:W3CDTF">2016-07-29T00:27:38Z</dcterms:modified>
  <cp:category/>
  <cp:version/>
  <cp:contentType/>
  <cp:contentStatus/>
</cp:coreProperties>
</file>